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<sst xmlns="http://schemas.openxmlformats.org/spreadsheetml/2006/main" count="193" uniqueCount="112">
  <si>
    <t>№ по ред</t>
  </si>
  <si>
    <t>Наименование</t>
  </si>
  <si>
    <t>М-ка</t>
  </si>
  <si>
    <t>К-во</t>
  </si>
  <si>
    <t>Ед.цена</t>
  </si>
  <si>
    <t>Стойност</t>
  </si>
  <si>
    <t>I.</t>
  </si>
  <si>
    <t>м2</t>
  </si>
  <si>
    <t>м</t>
  </si>
  <si>
    <t>II.</t>
  </si>
  <si>
    <t>м3</t>
  </si>
  <si>
    <t>ДДС 20%</t>
  </si>
  <si>
    <t>Натоварване на строителни отпдъци на камион -ръчно</t>
  </si>
  <si>
    <t>Извозване на отпадъци</t>
  </si>
  <si>
    <t>Бояджийска шпакловка (след грундиране)</t>
  </si>
  <si>
    <t>Шлайфане шпакловка бояджийска</t>
  </si>
  <si>
    <t>Изпълнител:</t>
  </si>
  <si>
    <t>Образец 5.1</t>
  </si>
  <si>
    <t>КОЛИЧЕСТВЕНО - СТОЙНОСТНА СМЕТКА</t>
  </si>
  <si>
    <t>бр</t>
  </si>
  <si>
    <t>Общо без ДДС</t>
  </si>
  <si>
    <t>Всичко с ДДС</t>
  </si>
  <si>
    <t>за обект: "Авариен ремонт на ограда и Спорта зала на СОУ "Христо Ботев" в с. Караманци, общ. Минерални бани, обл. Хасково"</t>
  </si>
  <si>
    <t>Ограда</t>
  </si>
  <si>
    <t>Демонтаж на съществуваща ажурна ограда от страна на главната улица</t>
  </si>
  <si>
    <t>Събаряне на съществуваща компроментирана каменна ограда с деб. 50 см</t>
  </si>
  <si>
    <t>Натоварване на строителни отпадъци на транспорт с багер</t>
  </si>
  <si>
    <t>Превоз на строителни отпадъци със самосвал на 15 км</t>
  </si>
  <si>
    <t>Изкоп с багер земни почви при нормални условия на отвал</t>
  </si>
  <si>
    <t>Доизкопаване и подравняване ръчно на изкопи, направени по механизиран начин, в земни почви</t>
  </si>
  <si>
    <t>Натоварване на земни почви на транспорт с багер</t>
  </si>
  <si>
    <t>Превоз на земни маси със самосвал на 15 км</t>
  </si>
  <si>
    <t>Направа и разваляне на кофраж за ивични основи</t>
  </si>
  <si>
    <t>Изработка и монтаж на армировка - обикн. и средна сложност Ф6-12мм от стомана А1 и А3 за ивични основи</t>
  </si>
  <si>
    <t>кг</t>
  </si>
  <si>
    <t>Доставка и полагане на бетон клас В 20 за ивична основа на стената с височина 50 см</t>
  </si>
  <si>
    <t>Направа и разваляне на кофраж за бетонни стени с дебелина до 25 см и  2 бр. колони</t>
  </si>
  <si>
    <t>Изработка и монтаж на армировка - обикн. и средна сложност Ф6-12мм от стомана А1 и А3 за бетонни стени</t>
  </si>
  <si>
    <t>Доставка и полагане на бетон клас В 20 за бетонна стена със средна височина 80 см</t>
  </si>
  <si>
    <t>Доставка и монтаж на естествен камък - гнайс, нарязан с дебелина 2 см за облицовка на бетонова стена - ограда и 2 бр. колони</t>
  </si>
  <si>
    <t>Доставка и монтаж на шапка от естествен камък - гнайс с дебелина 3 см и шир. 35 см за  бетонова стена - ограда</t>
  </si>
  <si>
    <t>Доставка и монтаж на двукрила оградна врата 500/200см по детайл</t>
  </si>
  <si>
    <t>Монтаж на съществуваща метална ограда</t>
  </si>
  <si>
    <t>Изработка и монтаж на нова метална ограда по детайл</t>
  </si>
  <si>
    <t>Грундиране по метална ограда с височина 80 см</t>
  </si>
  <si>
    <t>Боядисване с алкидна /блажна/ боя по метална ограда</t>
  </si>
  <si>
    <t>Спортна зала</t>
  </si>
  <si>
    <t>Направа и разваляне на подпорно скеле с натоварване до 1500кг/м2 и височина до 20м</t>
  </si>
  <si>
    <t>Изстъргване на блажна боя от тавани</t>
  </si>
  <si>
    <t>Изстъргване на блажна боя от стени</t>
  </si>
  <si>
    <t>Начукване на циментова мазилка по стени</t>
  </si>
  <si>
    <t>Сваляне на стара вътрешна хастарна мазилка със събиране на отпадъците</t>
  </si>
  <si>
    <t>Демонтаж на стоманени рамки с телена мрежа от прозорци</t>
  </si>
  <si>
    <t>Демонтаж на стъкла при запазване на стъклото от метални рамки</t>
  </si>
  <si>
    <t>Почистване на маджуна на метални рамки по прозорци</t>
  </si>
  <si>
    <t>10 м</t>
  </si>
  <si>
    <t>Шлайфане /шкурене/ на стоманени повърхности на прозорци двустранно</t>
  </si>
  <si>
    <t>Шлайфане /шкурене/ на стоманени профили - колони и греди 15/15/15</t>
  </si>
  <si>
    <t>Грундиране на стоманени рамки с телена мрежа от прозорци двустранно</t>
  </si>
  <si>
    <t>Грундиране на стоманени повърхности на прозорци двустранно</t>
  </si>
  <si>
    <t>Грундиране на стоманени профили - колони и греди 15/15/15</t>
  </si>
  <si>
    <t>Алкидна /блажна/ боя по стоманени рамки с телена мрежа от прозорци двустранно</t>
  </si>
  <si>
    <t>Алкидна /блажна/ боя по стоманени повърхности на прозорци двустранно</t>
  </si>
  <si>
    <t>Алкидна /блажна/ боя по стоманени профили - колони и греди 15/15/15</t>
  </si>
  <si>
    <t>Монтаж на стоманени рамки с телена мрежа по прозорци</t>
  </si>
  <si>
    <t>Доставка и монтаж на стъклопакет</t>
  </si>
  <si>
    <t>Демонтаж на рулонни настилки /линолеум/</t>
  </si>
  <si>
    <t>Демонтаж на метална врата 165/200</t>
  </si>
  <si>
    <t>Доставка и монтаж на алуминиева врата</t>
  </si>
  <si>
    <t>Изкърпване на вътрешна циментова мазилка по стени</t>
  </si>
  <si>
    <t>Грундиране на стени с контактен грунд</t>
  </si>
  <si>
    <t>Гипсова изравнителна мазилка с дебелина до 10 мм с готова смес</t>
  </si>
  <si>
    <t>Грундиране с готов грунд за блажна боя по стени и тавани</t>
  </si>
  <si>
    <t>Алкидна /блажна/ по стени и тавани друкратно</t>
  </si>
  <si>
    <t>Грундиране на подове</t>
  </si>
  <si>
    <t>Полагане на саморазливаща се замазка по подове</t>
  </si>
  <si>
    <t>Доставка и полагане на рулонна каучукова ударопоглъщаща настилка 6 мм върху замазка, вкл. лепило</t>
  </si>
  <si>
    <t>Демонтаж на водосточни тръби Ф 10-15см</t>
  </si>
  <si>
    <t>Демонтаж на водосточни казанчета под улук</t>
  </si>
  <si>
    <t>Демонтаж на улуци от метална конструкция</t>
  </si>
  <si>
    <t>Демонтаж на ЛТ ламаринена обшивка по метална конструкция на покрив</t>
  </si>
  <si>
    <t>Шлайфане /шкурене/ на метална конструкция на покрив</t>
  </si>
  <si>
    <t>Грундиране с антикорозионен грунд на метална конструкция на покрив</t>
  </si>
  <si>
    <t>Шлайфане /шкурене/ на стоманени повърхности по бордовете на сградата</t>
  </si>
  <si>
    <t>Грундиране на стоманени повърхности с епоксиден грунд</t>
  </si>
  <si>
    <t>Алкидна /блажна/ по стоманени повърхности друкратно</t>
  </si>
  <si>
    <t>Доставка и монтаж на сандвич панели 80 мм на метална конструкция по покрив</t>
  </si>
  <si>
    <t>Доставка и монтаж на улуци от ламарина с полиестерно покритие</t>
  </si>
  <si>
    <t>Доставка и монтаж на билни елементи от ламарина с полиестерно покритие</t>
  </si>
  <si>
    <t>Доставка и монтаж на казанче от ламарина с полиестерно покритие</t>
  </si>
  <si>
    <t>Доставка и монтаж на надулучна пола от ламарина с полиестерно покритие</t>
  </si>
  <si>
    <t>Доставка и монтаж на крива от ламарина с полиестерно покритие</t>
  </si>
  <si>
    <t>Доставка и монтаж на водосточна тръба от ламарина с полиестерно покритие</t>
  </si>
  <si>
    <t>Доставка и монтаж на скоба за водосточна тръба от ламарина с полиестерно покритие</t>
  </si>
  <si>
    <t>Направа и разваляне на модулно инвентарно фасадно скеле с височина до 30 м</t>
  </si>
  <si>
    <t>Топлоизолация на външни стени  с експандиран полистирен /EPS/ 100мм, циментова шпакловка и армираща мрежа</t>
  </si>
  <si>
    <t>Нанасяне на грунд за силикатна мазилка</t>
  </si>
  <si>
    <t>Полагане на силикатна мазилка драскана 2 мм</t>
  </si>
  <si>
    <t>Нанасяне на грунд за фасадна боя</t>
  </si>
  <si>
    <t>Боядисване на релефни фасади с височина до 6 м с фасаген двукратно</t>
  </si>
  <si>
    <t>Направа на цокъл от гнайсовии плочи</t>
  </si>
  <si>
    <t>Доставка и полагане на мълниеприемен проводник AlMgSi 0.5 Ø8мм</t>
  </si>
  <si>
    <t>Доставка и полагане на изолиран мълниезащитен проводник AlMgSi 0.5 Ø11/Ø8мм</t>
  </si>
  <si>
    <t>Доставка и монтаж на свързващи клеми за  мълниезащитен проводник AlMgSi 0.5 Ø8мм</t>
  </si>
  <si>
    <t>бр.</t>
  </si>
  <si>
    <t>Доставка и монтаж на носачи за проводник Ø8мм за било и улук</t>
  </si>
  <si>
    <t>Доставка и монтаж на носачи за изолиран проводник Ø11/Ø8мм</t>
  </si>
  <si>
    <t>Доставка и монтаж на ревизионна кутия за мълниезащитна инсталация със съединителна клема Ø8/пл.40 мм</t>
  </si>
  <si>
    <t>Доставка и полагане на заземителна горещопоцинкована шина 40х4мм</t>
  </si>
  <si>
    <t>Доставка и монтаж на заземителни колове от горещопоцинкована стомана Ø20, L=1,5м</t>
  </si>
  <si>
    <t>Доставка и монтаж на свързващи клеми пл.40мм/пл.40мм</t>
  </si>
  <si>
    <t>Пренос на строителни отпдъци на 30 м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</si>
</sst>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1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vertical="top"/>
      <protection/>
    </xf>
    <xf numFmtId="0" fontId="4" fillId="0" borderId="11" xfId="0" applyNumberFormat="1" applyFont="1" applyFill="1" applyBorder="1" applyAlignment="1" applyProtection="1">
      <alignment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4" fillId="0" borderId="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5" fillId="0" borderId="10" xfId="0" applyNumberFormat="1" applyFont="1" applyFill="1" applyBorder="1" applyAlignment="1" applyProtection="1">
      <alignment vertical="top"/>
      <protection/>
    </xf>
    <xf numFmtId="4" fontId="7" fillId="0" borderId="10" xfId="0" applyNumberFormat="1" applyFont="1" applyFill="1" applyBorder="1" applyAlignment="1" applyProtection="1">
      <alignment vertical="top"/>
      <protection/>
    </xf>
    <xf numFmtId="4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0" fillId="0" borderId="0" xfId="0" applyNumberFormat="1" applyFont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2" fontId="7" fillId="0" borderId="13" xfId="0" applyNumberFormat="1" applyFont="1" applyFill="1" applyBorder="1" applyAlignment="1" applyProtection="1">
      <alignment horizontal="center" vertical="center"/>
      <protection/>
    </xf>
    <xf numFmtId="2" fontId="7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MR_za Anex_PRESTIGE_BIK 31082010-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90">
      <selection activeCell="F100" sqref="F100"/>
    </sheetView>
  </sheetViews>
  <sheetFormatPr defaultColWidth="9.140625" defaultRowHeight="15"/>
  <cols>
    <col min="1" max="1" width="5.8515625" style="20" customWidth="1"/>
    <col min="2" max="2" width="37.28125" style="20" customWidth="1"/>
    <col min="3" max="3" width="8.8515625" style="20" customWidth="1"/>
    <col min="4" max="4" width="9.57421875" style="21" customWidth="1"/>
    <col min="5" max="5" width="9.8515625" style="21" customWidth="1"/>
    <col min="6" max="6" width="14.28125" style="21" customWidth="1"/>
    <col min="7" max="7" width="8.8515625" style="20" customWidth="1"/>
    <col min="8" max="8" width="20.7109375" style="20" customWidth="1"/>
    <col min="9" max="16384" width="8.8515625" style="20" customWidth="1"/>
  </cols>
  <sheetData>
    <row r="1" spans="3:8" ht="14.25">
      <c r="C1" s="22"/>
      <c r="D1" s="22"/>
      <c r="F1" s="23" t="s">
        <v>17</v>
      </c>
      <c r="G1" s="22"/>
      <c r="H1" s="22"/>
    </row>
    <row r="2" spans="1:8" ht="17.25">
      <c r="A2" s="24" t="s">
        <v>18</v>
      </c>
      <c r="B2" s="24"/>
      <c r="C2" s="24"/>
      <c r="D2" s="24"/>
      <c r="E2" s="24"/>
      <c r="F2" s="24"/>
      <c r="H2" s="21"/>
    </row>
    <row r="3" spans="1:6" ht="15">
      <c r="A3" s="1"/>
      <c r="B3" s="1"/>
      <c r="C3" s="1"/>
      <c r="D3" s="10"/>
      <c r="E3" s="10"/>
      <c r="F3" s="10"/>
    </row>
    <row r="4" spans="1:8" ht="15">
      <c r="A4" s="1"/>
      <c r="B4" s="1"/>
      <c r="C4" s="1"/>
      <c r="D4" s="10"/>
      <c r="E4" s="10"/>
      <c r="F4" s="10"/>
      <c r="H4" s="21"/>
    </row>
    <row r="5" spans="1:8" ht="33" customHeight="1">
      <c r="A5" s="25" t="s">
        <v>22</v>
      </c>
      <c r="B5" s="25"/>
      <c r="C5" s="25"/>
      <c r="D5" s="25"/>
      <c r="E5" s="25"/>
      <c r="F5" s="25"/>
      <c r="H5" s="21"/>
    </row>
    <row r="6" spans="1:6" ht="15">
      <c r="A6" s="25"/>
      <c r="B6" s="25"/>
      <c r="C6" s="25"/>
      <c r="D6" s="25"/>
      <c r="E6" s="25"/>
      <c r="F6" s="25"/>
    </row>
    <row r="7" spans="1:6" ht="15">
      <c r="A7" s="2"/>
      <c r="B7" s="2"/>
      <c r="C7" s="2"/>
      <c r="D7" s="11"/>
      <c r="E7" s="11"/>
      <c r="F7" s="11"/>
    </row>
    <row r="8" spans="1:6" ht="47.25" customHeight="1">
      <c r="A8" s="3" t="s">
        <v>0</v>
      </c>
      <c r="B8" s="3" t="s">
        <v>1</v>
      </c>
      <c r="C8" s="3" t="s">
        <v>2</v>
      </c>
      <c r="D8" s="19" t="s">
        <v>3</v>
      </c>
      <c r="E8" s="12" t="s">
        <v>4</v>
      </c>
      <c r="F8" s="12" t="s">
        <v>5</v>
      </c>
    </row>
    <row r="9" spans="1:6" ht="15">
      <c r="A9" s="3" t="s">
        <v>6</v>
      </c>
      <c r="B9" s="3" t="s">
        <v>23</v>
      </c>
      <c r="C9" s="3"/>
      <c r="D9" s="12"/>
      <c r="E9" s="17"/>
      <c r="F9" s="12"/>
    </row>
    <row r="10" spans="1:6" ht="27">
      <c r="A10" s="4">
        <v>1</v>
      </c>
      <c r="B10" s="7" t="s">
        <v>24</v>
      </c>
      <c r="C10" s="4" t="s">
        <v>8</v>
      </c>
      <c r="D10" s="32">
        <v>201</v>
      </c>
      <c r="E10" s="18"/>
      <c r="F10" s="13"/>
    </row>
    <row r="11" spans="1:6" ht="41.25">
      <c r="A11" s="4">
        <v>2</v>
      </c>
      <c r="B11" s="7" t="s">
        <v>25</v>
      </c>
      <c r="C11" s="4" t="s">
        <v>10</v>
      </c>
      <c r="D11" s="32">
        <v>70.4</v>
      </c>
      <c r="E11" s="18"/>
      <c r="F11" s="13"/>
    </row>
    <row r="12" spans="1:6" ht="27">
      <c r="A12" s="4">
        <v>3</v>
      </c>
      <c r="B12" s="7" t="s">
        <v>26</v>
      </c>
      <c r="C12" s="4" t="s">
        <v>10</v>
      </c>
      <c r="D12" s="32">
        <v>70.4</v>
      </c>
      <c r="E12" s="18"/>
      <c r="F12" s="13"/>
    </row>
    <row r="13" spans="1:6" ht="27">
      <c r="A13" s="4">
        <v>4</v>
      </c>
      <c r="B13" s="7" t="s">
        <v>27</v>
      </c>
      <c r="C13" s="4" t="s">
        <v>10</v>
      </c>
      <c r="D13" s="32">
        <v>70.4</v>
      </c>
      <c r="E13" s="18"/>
      <c r="F13" s="13"/>
    </row>
    <row r="14" spans="1:6" ht="27">
      <c r="A14" s="4">
        <v>5</v>
      </c>
      <c r="B14" s="7" t="s">
        <v>28</v>
      </c>
      <c r="C14" s="4" t="s">
        <v>10</v>
      </c>
      <c r="D14" s="32">
        <v>72.3</v>
      </c>
      <c r="E14" s="18"/>
      <c r="F14" s="13"/>
    </row>
    <row r="15" spans="1:6" ht="41.25">
      <c r="A15" s="4">
        <v>6</v>
      </c>
      <c r="B15" s="7" t="s">
        <v>29</v>
      </c>
      <c r="C15" s="4" t="s">
        <v>10</v>
      </c>
      <c r="D15" s="32">
        <v>10</v>
      </c>
      <c r="E15" s="18"/>
      <c r="F15" s="13"/>
    </row>
    <row r="16" spans="1:6" ht="27">
      <c r="A16" s="4">
        <v>7</v>
      </c>
      <c r="B16" s="7" t="s">
        <v>30</v>
      </c>
      <c r="C16" s="4" t="s">
        <v>10</v>
      </c>
      <c r="D16" s="32">
        <v>82.3</v>
      </c>
      <c r="E16" s="17"/>
      <c r="F16" s="12"/>
    </row>
    <row r="17" spans="1:6" ht="27">
      <c r="A17" s="4">
        <v>8</v>
      </c>
      <c r="B17" s="7" t="s">
        <v>31</v>
      </c>
      <c r="C17" s="4" t="s">
        <v>10</v>
      </c>
      <c r="D17" s="32">
        <v>82.3</v>
      </c>
      <c r="E17" s="13"/>
      <c r="F17" s="13"/>
    </row>
    <row r="18" spans="1:6" ht="27">
      <c r="A18" s="4">
        <v>9</v>
      </c>
      <c r="B18" s="7" t="s">
        <v>32</v>
      </c>
      <c r="C18" s="4" t="s">
        <v>7</v>
      </c>
      <c r="D18" s="32">
        <v>120.6</v>
      </c>
      <c r="E18" s="13"/>
      <c r="F18" s="13"/>
    </row>
    <row r="19" spans="1:6" ht="41.25">
      <c r="A19" s="4">
        <v>10</v>
      </c>
      <c r="B19" s="7" t="s">
        <v>33</v>
      </c>
      <c r="C19" s="4" t="s">
        <v>34</v>
      </c>
      <c r="D19" s="32">
        <v>1150</v>
      </c>
      <c r="E19" s="13"/>
      <c r="F19" s="13"/>
    </row>
    <row r="20" spans="1:6" ht="41.25">
      <c r="A20" s="4">
        <v>11</v>
      </c>
      <c r="B20" s="7" t="s">
        <v>35</v>
      </c>
      <c r="C20" s="4" t="s">
        <v>10</v>
      </c>
      <c r="D20" s="32">
        <v>60.3</v>
      </c>
      <c r="E20" s="13"/>
      <c r="F20" s="13"/>
    </row>
    <row r="21" spans="1:6" ht="41.25">
      <c r="A21" s="4">
        <v>12</v>
      </c>
      <c r="B21" s="7" t="s">
        <v>36</v>
      </c>
      <c r="C21" s="4" t="s">
        <v>7</v>
      </c>
      <c r="D21" s="32">
        <v>166.8</v>
      </c>
      <c r="E21" s="13"/>
      <c r="F21" s="13"/>
    </row>
    <row r="22" spans="1:6" ht="41.25">
      <c r="A22" s="4">
        <v>13</v>
      </c>
      <c r="B22" s="7" t="s">
        <v>37</v>
      </c>
      <c r="C22" s="4" t="s">
        <v>34</v>
      </c>
      <c r="D22" s="32">
        <v>1405</v>
      </c>
      <c r="E22" s="13"/>
      <c r="F22" s="13"/>
    </row>
    <row r="23" spans="1:6" ht="41.25">
      <c r="A23" s="4">
        <v>14</v>
      </c>
      <c r="B23" s="7" t="s">
        <v>38</v>
      </c>
      <c r="C23" s="4" t="s">
        <v>10</v>
      </c>
      <c r="D23" s="32">
        <v>42.2</v>
      </c>
      <c r="E23" s="13"/>
      <c r="F23" s="13"/>
    </row>
    <row r="24" spans="1:6" ht="54.75">
      <c r="A24" s="4">
        <v>15</v>
      </c>
      <c r="B24" s="7" t="s">
        <v>39</v>
      </c>
      <c r="C24" s="4" t="s">
        <v>7</v>
      </c>
      <c r="D24" s="32">
        <v>166.8</v>
      </c>
      <c r="E24" s="13"/>
      <c r="F24" s="13"/>
    </row>
    <row r="25" spans="1:6" ht="54.75">
      <c r="A25" s="4">
        <v>16</v>
      </c>
      <c r="B25" s="7" t="s">
        <v>40</v>
      </c>
      <c r="C25" s="4" t="s">
        <v>7</v>
      </c>
      <c r="D25" s="32">
        <v>201</v>
      </c>
      <c r="E25" s="13"/>
      <c r="F25" s="13"/>
    </row>
    <row r="26" spans="1:6" ht="27">
      <c r="A26" s="4">
        <v>17</v>
      </c>
      <c r="B26" s="7" t="s">
        <v>41</v>
      </c>
      <c r="C26" s="4" t="s">
        <v>19</v>
      </c>
      <c r="D26" s="32">
        <v>1</v>
      </c>
      <c r="E26" s="13"/>
      <c r="F26" s="13"/>
    </row>
    <row r="27" spans="1:6" ht="27">
      <c r="A27" s="4">
        <v>18</v>
      </c>
      <c r="B27" s="7" t="s">
        <v>42</v>
      </c>
      <c r="C27" s="4" t="s">
        <v>8</v>
      </c>
      <c r="D27" s="32">
        <v>186</v>
      </c>
      <c r="E27" s="13"/>
      <c r="F27" s="13"/>
    </row>
    <row r="28" spans="1:6" ht="27">
      <c r="A28" s="4">
        <v>19</v>
      </c>
      <c r="B28" s="7" t="s">
        <v>43</v>
      </c>
      <c r="C28" s="4" t="s">
        <v>8</v>
      </c>
      <c r="D28" s="32">
        <v>15</v>
      </c>
      <c r="E28" s="13"/>
      <c r="F28" s="13"/>
    </row>
    <row r="29" spans="1:6" ht="27">
      <c r="A29" s="4">
        <v>20</v>
      </c>
      <c r="B29" s="7" t="s">
        <v>44</v>
      </c>
      <c r="C29" s="4" t="s">
        <v>7</v>
      </c>
      <c r="D29" s="32">
        <v>160.8</v>
      </c>
      <c r="E29" s="13"/>
      <c r="F29" s="13"/>
    </row>
    <row r="30" spans="1:6" ht="27">
      <c r="A30" s="4">
        <v>21</v>
      </c>
      <c r="B30" s="7" t="s">
        <v>45</v>
      </c>
      <c r="C30" s="4" t="s">
        <v>7</v>
      </c>
      <c r="D30" s="32">
        <v>160.8</v>
      </c>
      <c r="E30" s="17"/>
      <c r="F30" s="12"/>
    </row>
    <row r="31" spans="1:6" ht="15">
      <c r="A31" s="3" t="s">
        <v>9</v>
      </c>
      <c r="B31" s="3" t="s">
        <v>46</v>
      </c>
      <c r="C31" s="3"/>
      <c r="D31" s="12"/>
      <c r="E31" s="18"/>
      <c r="F31" s="13"/>
    </row>
    <row r="32" spans="1:6" ht="41.25">
      <c r="A32" s="4">
        <v>22</v>
      </c>
      <c r="B32" s="7" t="s">
        <v>47</v>
      </c>
      <c r="C32" s="4" t="s">
        <v>10</v>
      </c>
      <c r="D32" s="32">
        <v>2060</v>
      </c>
      <c r="E32" s="18"/>
      <c r="F32" s="13"/>
    </row>
    <row r="33" spans="1:6" ht="14.25">
      <c r="A33" s="4">
        <v>23</v>
      </c>
      <c r="B33" s="7" t="s">
        <v>48</v>
      </c>
      <c r="C33" s="4" t="s">
        <v>7</v>
      </c>
      <c r="D33" s="32">
        <v>360</v>
      </c>
      <c r="E33" s="18"/>
      <c r="F33" s="13"/>
    </row>
    <row r="34" spans="1:6" ht="14.25">
      <c r="A34" s="4">
        <v>24</v>
      </c>
      <c r="B34" s="7" t="s">
        <v>49</v>
      </c>
      <c r="C34" s="4" t="s">
        <v>7</v>
      </c>
      <c r="D34" s="32">
        <v>202.3</v>
      </c>
      <c r="E34" s="18"/>
      <c r="F34" s="13"/>
    </row>
    <row r="35" spans="1:6" ht="27">
      <c r="A35" s="4">
        <v>25</v>
      </c>
      <c r="B35" s="7" t="s">
        <v>50</v>
      </c>
      <c r="C35" s="4" t="s">
        <v>7</v>
      </c>
      <c r="D35" s="32">
        <v>202.3</v>
      </c>
      <c r="E35" s="18"/>
      <c r="F35" s="13"/>
    </row>
    <row r="36" spans="1:6" ht="27">
      <c r="A36" s="4">
        <v>26</v>
      </c>
      <c r="B36" s="7" t="s">
        <v>51</v>
      </c>
      <c r="C36" s="4" t="s">
        <v>7</v>
      </c>
      <c r="D36" s="32">
        <v>135.4</v>
      </c>
      <c r="E36" s="18"/>
      <c r="F36" s="13"/>
    </row>
    <row r="37" spans="1:6" ht="27">
      <c r="A37" s="4">
        <v>27</v>
      </c>
      <c r="B37" s="7" t="s">
        <v>52</v>
      </c>
      <c r="C37" s="4" t="s">
        <v>7</v>
      </c>
      <c r="D37" s="32">
        <v>172</v>
      </c>
      <c r="E37" s="13"/>
      <c r="F37" s="13"/>
    </row>
    <row r="38" spans="1:6" ht="27">
      <c r="A38" s="4">
        <v>28</v>
      </c>
      <c r="B38" s="7" t="s">
        <v>53</v>
      </c>
      <c r="C38" s="4" t="s">
        <v>7</v>
      </c>
      <c r="D38" s="32">
        <v>172</v>
      </c>
      <c r="E38" s="18"/>
      <c r="F38" s="13"/>
    </row>
    <row r="39" spans="1:6" ht="27">
      <c r="A39" s="4">
        <v>29</v>
      </c>
      <c r="B39" s="7" t="s">
        <v>54</v>
      </c>
      <c r="C39" s="4" t="s">
        <v>55</v>
      </c>
      <c r="D39" s="32">
        <v>83.5</v>
      </c>
      <c r="E39" s="18"/>
      <c r="F39" s="13"/>
    </row>
    <row r="40" spans="1:6" ht="27">
      <c r="A40" s="4">
        <v>30</v>
      </c>
      <c r="B40" s="7" t="s">
        <v>56</v>
      </c>
      <c r="C40" s="4" t="s">
        <v>7</v>
      </c>
      <c r="D40" s="32">
        <v>344</v>
      </c>
      <c r="E40" s="18"/>
      <c r="F40" s="13"/>
    </row>
    <row r="41" spans="1:8" ht="27">
      <c r="A41" s="4">
        <v>31</v>
      </c>
      <c r="B41" s="7" t="s">
        <v>57</v>
      </c>
      <c r="C41" s="4" t="s">
        <v>8</v>
      </c>
      <c r="D41" s="32">
        <v>193</v>
      </c>
      <c r="E41" s="18"/>
      <c r="F41" s="13"/>
      <c r="H41" s="21"/>
    </row>
    <row r="42" spans="1:6" ht="41.25">
      <c r="A42" s="4">
        <v>32</v>
      </c>
      <c r="B42" s="7" t="s">
        <v>58</v>
      </c>
      <c r="C42" s="4" t="s">
        <v>7</v>
      </c>
      <c r="D42" s="32">
        <v>344</v>
      </c>
      <c r="E42" s="18"/>
      <c r="F42" s="13"/>
    </row>
    <row r="43" spans="1:6" ht="27">
      <c r="A43" s="4">
        <v>33</v>
      </c>
      <c r="B43" s="7" t="s">
        <v>59</v>
      </c>
      <c r="C43" s="4" t="s">
        <v>7</v>
      </c>
      <c r="D43" s="32">
        <v>344</v>
      </c>
      <c r="E43" s="18"/>
      <c r="F43" s="13"/>
    </row>
    <row r="44" spans="1:6" ht="27">
      <c r="A44" s="4">
        <v>34</v>
      </c>
      <c r="B44" s="7" t="s">
        <v>60</v>
      </c>
      <c r="C44" s="4" t="s">
        <v>8</v>
      </c>
      <c r="D44" s="32">
        <v>193</v>
      </c>
      <c r="E44" s="13"/>
      <c r="F44" s="13"/>
    </row>
    <row r="45" spans="1:6" ht="41.25">
      <c r="A45" s="4">
        <v>35</v>
      </c>
      <c r="B45" s="7" t="s">
        <v>61</v>
      </c>
      <c r="C45" s="4" t="s">
        <v>7</v>
      </c>
      <c r="D45" s="32">
        <v>344</v>
      </c>
      <c r="E45" s="13"/>
      <c r="F45" s="13"/>
    </row>
    <row r="46" spans="1:6" ht="27">
      <c r="A46" s="4">
        <v>36</v>
      </c>
      <c r="B46" s="7" t="s">
        <v>62</v>
      </c>
      <c r="C46" s="4" t="s">
        <v>7</v>
      </c>
      <c r="D46" s="32">
        <v>344</v>
      </c>
      <c r="E46" s="18"/>
      <c r="F46" s="13"/>
    </row>
    <row r="47" spans="1:6" ht="27">
      <c r="A47" s="4">
        <v>37</v>
      </c>
      <c r="B47" s="7" t="s">
        <v>63</v>
      </c>
      <c r="C47" s="4" t="s">
        <v>8</v>
      </c>
      <c r="D47" s="32">
        <v>193</v>
      </c>
      <c r="E47" s="18"/>
      <c r="F47" s="13"/>
    </row>
    <row r="48" spans="1:6" ht="27">
      <c r="A48" s="4">
        <v>38</v>
      </c>
      <c r="B48" s="7" t="s">
        <v>64</v>
      </c>
      <c r="C48" s="4" t="s">
        <v>7</v>
      </c>
      <c r="D48" s="32">
        <v>172</v>
      </c>
      <c r="E48" s="13"/>
      <c r="F48" s="13"/>
    </row>
    <row r="49" spans="1:6" ht="14.25">
      <c r="A49" s="4">
        <v>39</v>
      </c>
      <c r="B49" s="7" t="s">
        <v>65</v>
      </c>
      <c r="C49" s="4" t="s">
        <v>7</v>
      </c>
      <c r="D49" s="32">
        <v>172</v>
      </c>
      <c r="E49" s="13"/>
      <c r="F49" s="13"/>
    </row>
    <row r="50" spans="1:6" ht="27">
      <c r="A50" s="4">
        <v>40</v>
      </c>
      <c r="B50" s="7" t="s">
        <v>66</v>
      </c>
      <c r="C50" s="4" t="s">
        <v>7</v>
      </c>
      <c r="D50" s="32">
        <v>360</v>
      </c>
      <c r="E50" s="13"/>
      <c r="F50" s="13"/>
    </row>
    <row r="51" spans="1:6" ht="14.25">
      <c r="A51" s="4">
        <v>41</v>
      </c>
      <c r="B51" s="7" t="s">
        <v>67</v>
      </c>
      <c r="C51" s="4" t="s">
        <v>19</v>
      </c>
      <c r="D51" s="32">
        <v>1</v>
      </c>
      <c r="E51" s="18"/>
      <c r="F51" s="13"/>
    </row>
    <row r="52" spans="1:6" ht="27">
      <c r="A52" s="4">
        <v>42</v>
      </c>
      <c r="B52" s="7" t="s">
        <v>68</v>
      </c>
      <c r="C52" s="4" t="s">
        <v>7</v>
      </c>
      <c r="D52" s="32">
        <v>3.3</v>
      </c>
      <c r="E52" s="18"/>
      <c r="F52" s="13"/>
    </row>
    <row r="53" spans="1:6" ht="27">
      <c r="A53" s="4">
        <v>43</v>
      </c>
      <c r="B53" s="7" t="s">
        <v>69</v>
      </c>
      <c r="C53" s="4" t="s">
        <v>7</v>
      </c>
      <c r="D53" s="32">
        <v>135.4</v>
      </c>
      <c r="E53" s="18"/>
      <c r="F53" s="13"/>
    </row>
    <row r="54" spans="1:6" ht="27">
      <c r="A54" s="4">
        <v>44</v>
      </c>
      <c r="B54" s="7" t="s">
        <v>70</v>
      </c>
      <c r="C54" s="4" t="s">
        <v>7</v>
      </c>
      <c r="D54" s="32">
        <v>317.7</v>
      </c>
      <c r="E54" s="13"/>
      <c r="F54" s="13"/>
    </row>
    <row r="55" spans="1:6" ht="27">
      <c r="A55" s="4">
        <v>45</v>
      </c>
      <c r="B55" s="7" t="s">
        <v>71</v>
      </c>
      <c r="C55" s="4" t="s">
        <v>7</v>
      </c>
      <c r="D55" s="32">
        <v>317.7</v>
      </c>
      <c r="E55" s="13"/>
      <c r="F55" s="13"/>
    </row>
    <row r="56" spans="1:6" ht="27">
      <c r="A56" s="4">
        <v>46</v>
      </c>
      <c r="B56" s="7" t="s">
        <v>72</v>
      </c>
      <c r="C56" s="4" t="s">
        <v>7</v>
      </c>
      <c r="D56" s="32">
        <v>677.7</v>
      </c>
      <c r="E56" s="13"/>
      <c r="F56" s="13"/>
    </row>
    <row r="57" spans="1:6" ht="27">
      <c r="A57" s="4">
        <v>47</v>
      </c>
      <c r="B57" s="7" t="s">
        <v>14</v>
      </c>
      <c r="C57" s="4" t="s">
        <v>7</v>
      </c>
      <c r="D57" s="32">
        <v>677.7</v>
      </c>
      <c r="E57" s="13"/>
      <c r="F57" s="13"/>
    </row>
    <row r="58" spans="1:6" ht="14.25">
      <c r="A58" s="4">
        <v>48</v>
      </c>
      <c r="B58" s="7" t="s">
        <v>15</v>
      </c>
      <c r="C58" s="4" t="s">
        <v>7</v>
      </c>
      <c r="D58" s="32">
        <v>677.7</v>
      </c>
      <c r="E58" s="13"/>
      <c r="F58" s="13"/>
    </row>
    <row r="59" spans="1:6" ht="27">
      <c r="A59" s="4">
        <v>49</v>
      </c>
      <c r="B59" s="7" t="s">
        <v>73</v>
      </c>
      <c r="C59" s="4" t="s">
        <v>7</v>
      </c>
      <c r="D59" s="32">
        <v>677.7</v>
      </c>
      <c r="E59" s="13"/>
      <c r="F59" s="13"/>
    </row>
    <row r="60" spans="1:6" ht="14.25">
      <c r="A60" s="4">
        <v>50</v>
      </c>
      <c r="B60" s="7" t="s">
        <v>74</v>
      </c>
      <c r="C60" s="4" t="s">
        <v>7</v>
      </c>
      <c r="D60" s="32">
        <v>360</v>
      </c>
      <c r="E60" s="13"/>
      <c r="F60" s="13"/>
    </row>
    <row r="61" spans="1:6" ht="27">
      <c r="A61" s="4">
        <v>51</v>
      </c>
      <c r="B61" s="7" t="s">
        <v>75</v>
      </c>
      <c r="C61" s="4" t="s">
        <v>7</v>
      </c>
      <c r="D61" s="32">
        <v>360</v>
      </c>
      <c r="E61" s="13"/>
      <c r="F61" s="13"/>
    </row>
    <row r="62" spans="1:6" ht="41.25">
      <c r="A62" s="4">
        <v>52</v>
      </c>
      <c r="B62" s="7" t="s">
        <v>76</v>
      </c>
      <c r="C62" s="4" t="s">
        <v>7</v>
      </c>
      <c r="D62" s="32">
        <v>360</v>
      </c>
      <c r="E62" s="13"/>
      <c r="F62" s="13"/>
    </row>
    <row r="63" spans="1:8" ht="27">
      <c r="A63" s="4">
        <v>53</v>
      </c>
      <c r="B63" s="7" t="s">
        <v>77</v>
      </c>
      <c r="C63" s="4" t="s">
        <v>8</v>
      </c>
      <c r="D63" s="32">
        <v>52</v>
      </c>
      <c r="E63" s="13"/>
      <c r="F63" s="13"/>
      <c r="H63" s="21"/>
    </row>
    <row r="64" spans="1:6" ht="27">
      <c r="A64" s="4">
        <v>54</v>
      </c>
      <c r="B64" s="7" t="s">
        <v>78</v>
      </c>
      <c r="C64" s="4" t="s">
        <v>19</v>
      </c>
      <c r="D64" s="32">
        <v>8</v>
      </c>
      <c r="E64" s="13"/>
      <c r="F64" s="13"/>
    </row>
    <row r="65" spans="1:6" ht="27">
      <c r="A65" s="4">
        <v>55</v>
      </c>
      <c r="B65" s="7" t="s">
        <v>79</v>
      </c>
      <c r="C65" s="4" t="s">
        <v>8</v>
      </c>
      <c r="D65" s="32">
        <v>55</v>
      </c>
      <c r="E65" s="13"/>
      <c r="F65" s="13"/>
    </row>
    <row r="66" spans="1:6" ht="41.25">
      <c r="A66" s="4">
        <v>56</v>
      </c>
      <c r="B66" s="7" t="s">
        <v>80</v>
      </c>
      <c r="C66" s="4" t="s">
        <v>7</v>
      </c>
      <c r="D66" s="32">
        <v>428</v>
      </c>
      <c r="E66" s="13"/>
      <c r="F66" s="13"/>
    </row>
    <row r="67" spans="1:6" ht="27">
      <c r="A67" s="4">
        <v>57</v>
      </c>
      <c r="B67" s="7" t="s">
        <v>81</v>
      </c>
      <c r="C67" s="4" t="s">
        <v>7</v>
      </c>
      <c r="D67" s="32">
        <v>424</v>
      </c>
      <c r="E67" s="13"/>
      <c r="F67" s="13"/>
    </row>
    <row r="68" spans="1:6" ht="27">
      <c r="A68" s="4">
        <v>58</v>
      </c>
      <c r="B68" s="7" t="s">
        <v>82</v>
      </c>
      <c r="C68" s="4" t="s">
        <v>7</v>
      </c>
      <c r="D68" s="32">
        <v>424</v>
      </c>
      <c r="E68" s="13"/>
      <c r="F68" s="13"/>
    </row>
    <row r="69" spans="1:6" ht="41.25">
      <c r="A69" s="4">
        <v>59</v>
      </c>
      <c r="B69" s="7" t="s">
        <v>83</v>
      </c>
      <c r="C69" s="4" t="s">
        <v>7</v>
      </c>
      <c r="D69" s="32">
        <v>445</v>
      </c>
      <c r="E69" s="13"/>
      <c r="F69" s="13"/>
    </row>
    <row r="70" spans="1:6" ht="27">
      <c r="A70" s="4">
        <v>60</v>
      </c>
      <c r="B70" s="7" t="s">
        <v>84</v>
      </c>
      <c r="C70" s="4" t="s">
        <v>7</v>
      </c>
      <c r="D70" s="32">
        <v>445</v>
      </c>
      <c r="E70" s="13"/>
      <c r="F70" s="13"/>
    </row>
    <row r="71" spans="1:6" ht="27">
      <c r="A71" s="4">
        <v>61</v>
      </c>
      <c r="B71" s="7" t="s">
        <v>85</v>
      </c>
      <c r="C71" s="4" t="s">
        <v>7</v>
      </c>
      <c r="D71" s="32">
        <v>445</v>
      </c>
      <c r="E71" s="13"/>
      <c r="F71" s="13"/>
    </row>
    <row r="72" spans="1:6" ht="41.25">
      <c r="A72" s="4">
        <v>62</v>
      </c>
      <c r="B72" s="7" t="s">
        <v>86</v>
      </c>
      <c r="C72" s="4" t="s">
        <v>7</v>
      </c>
      <c r="D72" s="32">
        <v>428</v>
      </c>
      <c r="E72" s="13"/>
      <c r="F72" s="13"/>
    </row>
    <row r="73" spans="1:6" ht="27">
      <c r="A73" s="4">
        <v>63</v>
      </c>
      <c r="B73" s="7" t="s">
        <v>87</v>
      </c>
      <c r="C73" s="4" t="s">
        <v>8</v>
      </c>
      <c r="D73" s="32">
        <v>63</v>
      </c>
      <c r="E73" s="13"/>
      <c r="F73" s="13"/>
    </row>
    <row r="74" spans="1:6" ht="41.25">
      <c r="A74" s="4">
        <v>64</v>
      </c>
      <c r="B74" s="7" t="s">
        <v>88</v>
      </c>
      <c r="C74" s="4" t="s">
        <v>8</v>
      </c>
      <c r="D74" s="32">
        <v>31.5</v>
      </c>
      <c r="E74" s="13"/>
      <c r="F74" s="13"/>
    </row>
    <row r="75" spans="1:6" ht="27">
      <c r="A75" s="4">
        <v>65</v>
      </c>
      <c r="B75" s="7" t="s">
        <v>89</v>
      </c>
      <c r="C75" s="4" t="s">
        <v>19</v>
      </c>
      <c r="D75" s="32">
        <v>8</v>
      </c>
      <c r="E75" s="13"/>
      <c r="F75" s="13"/>
    </row>
    <row r="76" spans="1:6" ht="41.25">
      <c r="A76" s="4">
        <v>66</v>
      </c>
      <c r="B76" s="7" t="s">
        <v>90</v>
      </c>
      <c r="C76" s="4" t="s">
        <v>8</v>
      </c>
      <c r="D76" s="32">
        <v>63</v>
      </c>
      <c r="E76" s="13"/>
      <c r="F76" s="13"/>
    </row>
    <row r="77" spans="1:6" ht="27">
      <c r="A77" s="4">
        <v>67</v>
      </c>
      <c r="B77" s="7" t="s">
        <v>91</v>
      </c>
      <c r="C77" s="4" t="s">
        <v>19</v>
      </c>
      <c r="D77" s="32">
        <v>24</v>
      </c>
      <c r="E77" s="13"/>
      <c r="F77" s="13"/>
    </row>
    <row r="78" spans="1:6" ht="41.25">
      <c r="A78" s="4">
        <v>68</v>
      </c>
      <c r="B78" s="7" t="s">
        <v>92</v>
      </c>
      <c r="C78" s="4" t="s">
        <v>8</v>
      </c>
      <c r="D78" s="32">
        <v>52</v>
      </c>
      <c r="E78" s="13"/>
      <c r="F78" s="13"/>
    </row>
    <row r="79" spans="1:6" ht="41.25">
      <c r="A79" s="4">
        <v>69</v>
      </c>
      <c r="B79" s="7" t="s">
        <v>93</v>
      </c>
      <c r="C79" s="4" t="s">
        <v>19</v>
      </c>
      <c r="D79" s="32">
        <v>32</v>
      </c>
      <c r="E79" s="13"/>
      <c r="F79" s="13"/>
    </row>
    <row r="80" spans="1:6" ht="41.25">
      <c r="A80" s="4">
        <v>70</v>
      </c>
      <c r="B80" s="7" t="s">
        <v>94</v>
      </c>
      <c r="C80" s="4" t="s">
        <v>7</v>
      </c>
      <c r="D80" s="32">
        <v>710</v>
      </c>
      <c r="E80" s="13"/>
      <c r="F80" s="13"/>
    </row>
    <row r="81" spans="1:6" ht="54.75">
      <c r="A81" s="4">
        <v>71</v>
      </c>
      <c r="B81" s="7" t="s">
        <v>95</v>
      </c>
      <c r="C81" s="4" t="s">
        <v>7</v>
      </c>
      <c r="D81" s="32">
        <v>340</v>
      </c>
      <c r="E81" s="13"/>
      <c r="F81" s="13"/>
    </row>
    <row r="82" spans="1:6" ht="27">
      <c r="A82" s="4">
        <v>72</v>
      </c>
      <c r="B82" s="7" t="s">
        <v>96</v>
      </c>
      <c r="C82" s="4" t="s">
        <v>7</v>
      </c>
      <c r="D82" s="32">
        <v>340</v>
      </c>
      <c r="E82" s="13"/>
      <c r="F82" s="13"/>
    </row>
    <row r="83" spans="1:6" ht="27">
      <c r="A83" s="4">
        <v>73</v>
      </c>
      <c r="B83" s="7" t="s">
        <v>97</v>
      </c>
      <c r="C83" s="4" t="s">
        <v>7</v>
      </c>
      <c r="D83" s="32">
        <v>290</v>
      </c>
      <c r="E83" s="13"/>
      <c r="F83" s="13"/>
    </row>
    <row r="84" spans="1:6" ht="14.25">
      <c r="A84" s="4">
        <v>74</v>
      </c>
      <c r="B84" s="7" t="s">
        <v>98</v>
      </c>
      <c r="C84" s="4" t="s">
        <v>7</v>
      </c>
      <c r="D84" s="32">
        <v>290</v>
      </c>
      <c r="E84" s="13"/>
      <c r="F84" s="13"/>
    </row>
    <row r="85" spans="1:6" ht="27">
      <c r="A85" s="4">
        <v>75</v>
      </c>
      <c r="B85" s="7" t="s">
        <v>99</v>
      </c>
      <c r="C85" s="4" t="s">
        <v>7</v>
      </c>
      <c r="D85" s="32">
        <v>290</v>
      </c>
      <c r="E85" s="13"/>
      <c r="F85" s="13"/>
    </row>
    <row r="86" spans="1:6" ht="27">
      <c r="A86" s="4">
        <v>76</v>
      </c>
      <c r="B86" s="7" t="s">
        <v>100</v>
      </c>
      <c r="C86" s="4" t="s">
        <v>7</v>
      </c>
      <c r="D86" s="32">
        <v>50</v>
      </c>
      <c r="E86" s="13"/>
      <c r="F86" s="13"/>
    </row>
    <row r="87" spans="1:6" ht="41.25">
      <c r="A87" s="4">
        <v>77</v>
      </c>
      <c r="B87" s="7" t="s">
        <v>101</v>
      </c>
      <c r="C87" s="4" t="s">
        <v>8</v>
      </c>
      <c r="D87" s="32">
        <v>220</v>
      </c>
      <c r="E87" s="13"/>
      <c r="F87" s="13"/>
    </row>
    <row r="88" spans="1:6" ht="41.25">
      <c r="A88" s="4">
        <v>78</v>
      </c>
      <c r="B88" s="7" t="s">
        <v>102</v>
      </c>
      <c r="C88" s="4" t="s">
        <v>8</v>
      </c>
      <c r="D88" s="32">
        <v>40</v>
      </c>
      <c r="E88" s="13"/>
      <c r="F88" s="13"/>
    </row>
    <row r="89" spans="1:6" ht="41.25">
      <c r="A89" s="4">
        <v>79</v>
      </c>
      <c r="B89" s="7" t="s">
        <v>103</v>
      </c>
      <c r="C89" s="4" t="s">
        <v>104</v>
      </c>
      <c r="D89" s="32">
        <v>12</v>
      </c>
      <c r="E89" s="13"/>
      <c r="F89" s="13"/>
    </row>
    <row r="90" spans="1:6" ht="27">
      <c r="A90" s="4">
        <v>80</v>
      </c>
      <c r="B90" s="7" t="s">
        <v>105</v>
      </c>
      <c r="C90" s="4" t="s">
        <v>104</v>
      </c>
      <c r="D90" s="32">
        <v>220</v>
      </c>
      <c r="E90" s="13"/>
      <c r="F90" s="13"/>
    </row>
    <row r="91" spans="1:6" ht="27">
      <c r="A91" s="4">
        <v>81</v>
      </c>
      <c r="B91" s="7" t="s">
        <v>106</v>
      </c>
      <c r="C91" s="4" t="s">
        <v>104</v>
      </c>
      <c r="D91" s="32">
        <v>40</v>
      </c>
      <c r="E91" s="13"/>
      <c r="F91" s="13"/>
    </row>
    <row r="92" spans="1:6" ht="41.25">
      <c r="A92" s="4">
        <v>82</v>
      </c>
      <c r="B92" s="7" t="s">
        <v>107</v>
      </c>
      <c r="C92" s="4" t="s">
        <v>104</v>
      </c>
      <c r="D92" s="32">
        <v>4</v>
      </c>
      <c r="E92" s="13"/>
      <c r="F92" s="13"/>
    </row>
    <row r="93" spans="1:6" ht="27">
      <c r="A93" s="4">
        <v>83</v>
      </c>
      <c r="B93" s="7" t="s">
        <v>108</v>
      </c>
      <c r="C93" s="4" t="s">
        <v>8</v>
      </c>
      <c r="D93" s="32">
        <v>20</v>
      </c>
      <c r="E93" s="13"/>
      <c r="F93" s="13"/>
    </row>
    <row r="94" spans="1:6" ht="41.25">
      <c r="A94" s="4">
        <v>84</v>
      </c>
      <c r="B94" s="7" t="s">
        <v>109</v>
      </c>
      <c r="C94" s="4" t="s">
        <v>104</v>
      </c>
      <c r="D94" s="32">
        <v>12</v>
      </c>
      <c r="E94" s="13"/>
      <c r="F94" s="13"/>
    </row>
    <row r="95" spans="1:6" ht="27">
      <c r="A95" s="4">
        <v>85</v>
      </c>
      <c r="B95" s="7" t="s">
        <v>110</v>
      </c>
      <c r="C95" s="4" t="s">
        <v>104</v>
      </c>
      <c r="D95" s="32">
        <v>4</v>
      </c>
      <c r="E95" s="13"/>
      <c r="F95" s="13"/>
    </row>
    <row r="96" spans="1:6" ht="27">
      <c r="A96" s="4">
        <v>86</v>
      </c>
      <c r="B96" s="7" t="s">
        <v>111</v>
      </c>
      <c r="C96" s="4" t="s">
        <v>10</v>
      </c>
      <c r="D96" s="32">
        <v>75</v>
      </c>
      <c r="E96" s="13"/>
      <c r="F96" s="13"/>
    </row>
    <row r="97" spans="1:6" ht="27">
      <c r="A97" s="4">
        <v>87</v>
      </c>
      <c r="B97" s="7" t="s">
        <v>12</v>
      </c>
      <c r="C97" s="4" t="s">
        <v>10</v>
      </c>
      <c r="D97" s="32">
        <v>75</v>
      </c>
      <c r="E97" s="13"/>
      <c r="F97" s="13"/>
    </row>
    <row r="98" spans="1:6" ht="14.25">
      <c r="A98" s="4">
        <v>88</v>
      </c>
      <c r="B98" s="7" t="s">
        <v>13</v>
      </c>
      <c r="C98" s="4" t="s">
        <v>10</v>
      </c>
      <c r="D98" s="32">
        <v>75</v>
      </c>
      <c r="E98" s="13"/>
      <c r="F98" s="13"/>
    </row>
    <row r="99" spans="1:6" ht="14.25">
      <c r="A99" s="6"/>
      <c r="B99" s="7"/>
      <c r="C99" s="5"/>
      <c r="D99" s="26" t="s">
        <v>20</v>
      </c>
      <c r="E99" s="27"/>
      <c r="F99" s="14">
        <f>SUM(F10:F98)</f>
        <v>0</v>
      </c>
    </row>
    <row r="100" spans="1:6" ht="15">
      <c r="A100" s="8"/>
      <c r="B100" s="9"/>
      <c r="C100" s="8"/>
      <c r="D100" s="28" t="s">
        <v>11</v>
      </c>
      <c r="E100" s="29"/>
      <c r="F100" s="15">
        <f>+ROUND(F99*20%,2)</f>
        <v>0</v>
      </c>
    </row>
    <row r="101" spans="1:6" ht="15">
      <c r="A101" s="8"/>
      <c r="B101" s="9"/>
      <c r="C101" s="8"/>
      <c r="D101" s="30" t="s">
        <v>21</v>
      </c>
      <c r="E101" s="31"/>
      <c r="F101" s="16">
        <f>SUM(F99:F100)</f>
        <v>0</v>
      </c>
    </row>
    <row r="102" spans="1:6" ht="15">
      <c r="A102" s="2"/>
      <c r="B102" s="2"/>
      <c r="C102" s="2"/>
      <c r="D102" s="11"/>
      <c r="E102" s="11"/>
      <c r="F102" s="11"/>
    </row>
    <row r="103" spans="1:6" ht="15">
      <c r="A103" s="2"/>
      <c r="B103" s="2"/>
      <c r="C103" s="2"/>
      <c r="D103" s="11"/>
      <c r="E103" s="11"/>
      <c r="F103" s="11"/>
    </row>
    <row r="104" spans="1:6" ht="15">
      <c r="A104" s="2"/>
      <c r="D104" s="2" t="s">
        <v>16</v>
      </c>
      <c r="E104" s="2"/>
      <c r="F104" s="2"/>
    </row>
  </sheetData>
  <sheetProtection/>
  <mergeCells count="6">
    <mergeCell ref="A2:F2"/>
    <mergeCell ref="A5:F5"/>
    <mergeCell ref="A6:F6"/>
    <mergeCell ref="D99:E99"/>
    <mergeCell ref="D100:E100"/>
    <mergeCell ref="D101:E101"/>
  </mergeCells>
  <printOptions/>
  <pageMargins left="0.9055118110236221" right="0.31496062992125984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PC-4</dc:creator>
  <cp:keywords/>
  <dc:description/>
  <cp:lastModifiedBy>ETzoneva</cp:lastModifiedBy>
  <cp:lastPrinted>2019-05-01T17:13:40Z</cp:lastPrinted>
  <dcterms:created xsi:type="dcterms:W3CDTF">2018-07-19T17:34:51Z</dcterms:created>
  <dcterms:modified xsi:type="dcterms:W3CDTF">2019-12-13T07:39:01Z</dcterms:modified>
  <cp:category/>
  <cp:version/>
  <cp:contentType/>
  <cp:contentStatus/>
</cp:coreProperties>
</file>